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330"/>
  </bookViews>
  <sheets>
    <sheet name="AGOSTO" sheetId="5" r:id="rId1"/>
  </sheets>
  <calcPr calcId="162913"/>
</workbook>
</file>

<file path=xl/calcChain.xml><?xml version="1.0" encoding="utf-8"?>
<calcChain xmlns="http://schemas.openxmlformats.org/spreadsheetml/2006/main">
  <c r="G31" i="5" l="1"/>
</calcChain>
</file>

<file path=xl/sharedStrings.xml><?xml version="1.0" encoding="utf-8"?>
<sst xmlns="http://schemas.openxmlformats.org/spreadsheetml/2006/main" count="116" uniqueCount="62">
  <si>
    <t>RUT PROVEEDOR</t>
  </si>
  <si>
    <t>NOMBRE PROVEEDOR</t>
  </si>
  <si>
    <t>TIPO DCTO.</t>
  </si>
  <si>
    <t>NUMERO</t>
  </si>
  <si>
    <t>FECHA DE EMISION</t>
  </si>
  <si>
    <t>CUENTA</t>
  </si>
  <si>
    <t>PASIVOS</t>
  </si>
  <si>
    <t>FACTURA</t>
  </si>
  <si>
    <t>215-22-05-002</t>
  </si>
  <si>
    <t>215-22-04-004</t>
  </si>
  <si>
    <t>ASCEND LABORATORIO SPA</t>
  </si>
  <si>
    <t>OPKO CHILE S.A</t>
  </si>
  <si>
    <t>215-22-04-001</t>
  </si>
  <si>
    <t>71.137.900-2</t>
  </si>
  <si>
    <t>80.447.400-5</t>
  </si>
  <si>
    <t>215-22-04-010</t>
  </si>
  <si>
    <t>76.146.075-7</t>
  </si>
  <si>
    <t>76.285.229-2</t>
  </si>
  <si>
    <t>96.519.830-K</t>
  </si>
  <si>
    <t>BPH S.A.</t>
  </si>
  <si>
    <t>76.857.891-5</t>
  </si>
  <si>
    <t>76.896.389-4</t>
  </si>
  <si>
    <t>215-22-04-013</t>
  </si>
  <si>
    <t>76.175.092-5</t>
  </si>
  <si>
    <t>96.568.740-8</t>
  </si>
  <si>
    <t>GASCO GLP S.A.</t>
  </si>
  <si>
    <t>215-22-05-003</t>
  </si>
  <si>
    <t>76.669.630-9</t>
  </si>
  <si>
    <t>C. DE AGUA POTABLE Y SER. SANIT. LOMA DE LAS TORTILLAS</t>
  </si>
  <si>
    <t>FACTURA EXENTA</t>
  </si>
  <si>
    <t>77.481.519-8</t>
  </si>
  <si>
    <t xml:space="preserve">COMERCIALIZADORA  DE ARTICULOS ESCOLARES, OFICINA Y ASEO </t>
  </si>
  <si>
    <t>76.642.770-7</t>
  </si>
  <si>
    <t>LABVITALIS  S.A.</t>
  </si>
  <si>
    <t>VITAFARMA S.A</t>
  </si>
  <si>
    <t>DFM PHARMA SPA</t>
  </si>
  <si>
    <t>77.006.073-7</t>
  </si>
  <si>
    <t>76.711.330-7</t>
  </si>
  <si>
    <t>NOVO NORDISK FARMACEUTOCAS LIMITADA</t>
  </si>
  <si>
    <t>ACRUX LABS SPA</t>
  </si>
  <si>
    <t>MINNICH PHARMA MEDICAL LIMITADA</t>
  </si>
  <si>
    <t>76.079.782-0</t>
  </si>
  <si>
    <t>WINPHARM SPA</t>
  </si>
  <si>
    <t xml:space="preserve">GALENICUM HEALTH CHILE SPA </t>
  </si>
  <si>
    <t xml:space="preserve">INVERSIONES C&amp; F SPA </t>
  </si>
  <si>
    <t>96.833.680-0</t>
  </si>
  <si>
    <t>PRODUCTOS INDUSTRIALES S.A</t>
  </si>
  <si>
    <t>215-29-05-002</t>
  </si>
  <si>
    <t>77.596.940-7</t>
  </si>
  <si>
    <t>LABORATORIO CHILE S.A.</t>
  </si>
  <si>
    <t>76.423.184-8</t>
  </si>
  <si>
    <t>DMU ENERGY LTDA</t>
  </si>
  <si>
    <t>90.496.633-6</t>
  </si>
  <si>
    <t>HILDA G. FUENTES HERNANDEZ</t>
  </si>
  <si>
    <t>215-22-02-001</t>
  </si>
  <si>
    <t>60.805.000-0</t>
  </si>
  <si>
    <t>TESORERIA GENERAL 2016</t>
  </si>
  <si>
    <t>CONVENIOS</t>
  </si>
  <si>
    <t>215-26-01-000</t>
  </si>
  <si>
    <t>TESORERIA GENERAL 2017</t>
  </si>
  <si>
    <t>TESORERIA GENERAL 2018</t>
  </si>
  <si>
    <t>PASIVOS A AGOSTO 2022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</si>
</sst>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$&quot;* #,##0_ ;_ &quot;$&quot;* \-#,##0_ ;_ &quot;$&quot;* &quot;-&quot;_ ;_ @_ "/>
    <numFmt numFmtId="165" formatCode="_-&quot;$&quot;\ * #,##0.00_-;\-&quot;$&quot;\ * #,##0.00_-;_-&quot;$&quot;\ * &quot;-&quot;??_-;_-@_-"/>
    <numFmt numFmtId="166" formatCode="&quot;$&quot;\ 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166" fontId="0" fillId="0" borderId="0" xfId="0" applyNumberFormat="1"/>
    <xf numFmtId="14" fontId="2" fillId="2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right" vertical="center" wrapText="1"/>
    </xf>
    <xf numFmtId="14" fontId="0" fillId="0" borderId="3" xfId="0" applyNumberFormat="1" applyFont="1" applyFill="1" applyBorder="1" applyAlignment="1">
      <alignment horizontal="right" vertical="center" wrapText="1"/>
    </xf>
    <xf numFmtId="42" fontId="0" fillId="0" borderId="4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 wrapText="1"/>
    </xf>
    <xf numFmtId="14" fontId="0" fillId="0" borderId="1" xfId="0" applyNumberFormat="1" applyFont="1" applyFill="1" applyBorder="1" applyAlignment="1">
      <alignment horizontal="right" vertical="center" wrapText="1"/>
    </xf>
    <xf numFmtId="42" fontId="0" fillId="0" borderId="6" xfId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166" fontId="2" fillId="2" borderId="6" xfId="2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42" fontId="0" fillId="0" borderId="6" xfId="1" applyFont="1" applyBorder="1"/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12" xfId="0" applyBorder="1" applyAlignment="1">
      <alignment horizontal="center"/>
    </xf>
    <xf numFmtId="14" fontId="0" fillId="0" borderId="12" xfId="0" applyNumberFormat="1" applyBorder="1"/>
    <xf numFmtId="0" fontId="0" fillId="0" borderId="12" xfId="0" applyBorder="1" applyAlignment="1">
      <alignment horizontal="right"/>
    </xf>
    <xf numFmtId="42" fontId="0" fillId="0" borderId="13" xfId="1" applyFont="1" applyBorder="1"/>
    <xf numFmtId="166" fontId="3" fillId="0" borderId="10" xfId="0" applyNumberFormat="1" applyFont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3">
    <cellStyle name="Moneda" xfId="2" builtinId="4"/>
    <cellStyle name="Moneda [0]" xfId="1" builtinId="7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4" workbookViewId="0">
      <selection activeCell="L19" sqref="L19"/>
    </sheetView>
  </sheetViews>
  <sheetFormatPr baseColWidth="10" defaultRowHeight="15" x14ac:dyDescent="0.25"/>
  <cols>
    <col min="1" max="1" width="14.42578125" customWidth="1"/>
    <col min="2" max="2" width="59.5703125" bestFit="1" customWidth="1"/>
    <col min="3" max="3" width="16.42578125" customWidth="1"/>
    <col min="4" max="4" width="12.85546875" customWidth="1"/>
    <col min="5" max="5" width="13.28515625" style="4" customWidth="1"/>
    <col min="6" max="6" width="19.140625" customWidth="1"/>
    <col min="7" max="7" width="16.140625" style="5" customWidth="1"/>
  </cols>
  <sheetData>
    <row r="1" spans="1:7" ht="15.75" thickBot="1" x14ac:dyDescent="0.3"/>
    <row r="2" spans="1:7" ht="15.75" thickBot="1" x14ac:dyDescent="0.3">
      <c r="A2" s="32" t="s">
        <v>61</v>
      </c>
      <c r="B2" s="33"/>
      <c r="C2" s="33"/>
      <c r="D2" s="33"/>
      <c r="E2" s="33"/>
      <c r="F2" s="33"/>
      <c r="G2" s="34"/>
    </row>
    <row r="3" spans="1:7" ht="45" x14ac:dyDescent="0.25">
      <c r="A3" s="21" t="s">
        <v>0</v>
      </c>
      <c r="B3" s="3" t="s">
        <v>1</v>
      </c>
      <c r="C3" s="3" t="s">
        <v>2</v>
      </c>
      <c r="D3" s="3" t="s">
        <v>3</v>
      </c>
      <c r="E3" s="6" t="s">
        <v>4</v>
      </c>
      <c r="F3" s="3" t="s">
        <v>5</v>
      </c>
      <c r="G3" s="22" t="s">
        <v>6</v>
      </c>
    </row>
    <row r="4" spans="1:7" x14ac:dyDescent="0.25">
      <c r="A4" s="17" t="s">
        <v>55</v>
      </c>
      <c r="B4" s="7" t="s">
        <v>56</v>
      </c>
      <c r="C4" s="8" t="s">
        <v>57</v>
      </c>
      <c r="D4" s="9">
        <v>2016</v>
      </c>
      <c r="E4" s="10">
        <v>42735</v>
      </c>
      <c r="F4" s="9" t="s">
        <v>58</v>
      </c>
      <c r="G4" s="11">
        <v>41608000</v>
      </c>
    </row>
    <row r="5" spans="1:7" x14ac:dyDescent="0.25">
      <c r="A5" s="18" t="s">
        <v>55</v>
      </c>
      <c r="B5" s="12" t="s">
        <v>59</v>
      </c>
      <c r="C5" s="13" t="s">
        <v>57</v>
      </c>
      <c r="D5" s="14">
        <v>2017</v>
      </c>
      <c r="E5" s="15">
        <v>43100</v>
      </c>
      <c r="F5" s="14" t="s">
        <v>58</v>
      </c>
      <c r="G5" s="16">
        <v>43904000</v>
      </c>
    </row>
    <row r="6" spans="1:7" x14ac:dyDescent="0.25">
      <c r="A6" s="18" t="s">
        <v>55</v>
      </c>
      <c r="B6" s="12" t="s">
        <v>60</v>
      </c>
      <c r="C6" s="13" t="s">
        <v>57</v>
      </c>
      <c r="D6" s="14">
        <v>2018</v>
      </c>
      <c r="E6" s="15">
        <v>43465</v>
      </c>
      <c r="F6" s="14" t="s">
        <v>58</v>
      </c>
      <c r="G6" s="16">
        <v>53049000</v>
      </c>
    </row>
    <row r="7" spans="1:7" x14ac:dyDescent="0.25">
      <c r="A7" s="23" t="s">
        <v>27</v>
      </c>
      <c r="B7" s="1" t="s">
        <v>11</v>
      </c>
      <c r="C7" s="20" t="s">
        <v>7</v>
      </c>
      <c r="D7" s="1">
        <v>529913</v>
      </c>
      <c r="E7" s="2">
        <v>44641</v>
      </c>
      <c r="F7" s="19" t="s">
        <v>9</v>
      </c>
      <c r="G7" s="24">
        <v>214467</v>
      </c>
    </row>
    <row r="8" spans="1:7" x14ac:dyDescent="0.25">
      <c r="A8" s="23" t="s">
        <v>13</v>
      </c>
      <c r="B8" s="1" t="s">
        <v>28</v>
      </c>
      <c r="C8" s="20" t="s">
        <v>29</v>
      </c>
      <c r="D8" s="1">
        <v>344</v>
      </c>
      <c r="E8" s="2">
        <v>44778</v>
      </c>
      <c r="F8" s="19" t="s">
        <v>8</v>
      </c>
      <c r="G8" s="24">
        <v>130300</v>
      </c>
    </row>
    <row r="9" spans="1:7" x14ac:dyDescent="0.25">
      <c r="A9" s="23" t="s">
        <v>30</v>
      </c>
      <c r="B9" s="1" t="s">
        <v>31</v>
      </c>
      <c r="C9" s="20" t="s">
        <v>7</v>
      </c>
      <c r="D9" s="1">
        <v>163</v>
      </c>
      <c r="E9" s="2">
        <v>44796</v>
      </c>
      <c r="F9" s="19" t="s">
        <v>12</v>
      </c>
      <c r="G9" s="24">
        <v>848470</v>
      </c>
    </row>
    <row r="10" spans="1:7" x14ac:dyDescent="0.25">
      <c r="A10" s="23" t="s">
        <v>23</v>
      </c>
      <c r="B10" s="1" t="s">
        <v>10</v>
      </c>
      <c r="C10" s="20" t="s">
        <v>7</v>
      </c>
      <c r="D10" s="1">
        <v>198266</v>
      </c>
      <c r="E10" s="2">
        <v>44785</v>
      </c>
      <c r="F10" s="19" t="s">
        <v>9</v>
      </c>
      <c r="G10" s="24">
        <v>35700</v>
      </c>
    </row>
    <row r="11" spans="1:7" x14ac:dyDescent="0.25">
      <c r="A11" s="23" t="s">
        <v>23</v>
      </c>
      <c r="B11" s="1" t="s">
        <v>10</v>
      </c>
      <c r="C11" s="20" t="s">
        <v>7</v>
      </c>
      <c r="D11" s="1">
        <v>199209</v>
      </c>
      <c r="E11" s="2">
        <v>44790</v>
      </c>
      <c r="F11" s="19" t="s">
        <v>9</v>
      </c>
      <c r="G11" s="24">
        <v>25276</v>
      </c>
    </row>
    <row r="12" spans="1:7" x14ac:dyDescent="0.25">
      <c r="A12" s="23" t="s">
        <v>23</v>
      </c>
      <c r="B12" s="1" t="s">
        <v>10</v>
      </c>
      <c r="C12" s="20" t="s">
        <v>7</v>
      </c>
      <c r="D12" s="1">
        <v>199210</v>
      </c>
      <c r="E12" s="2">
        <v>44790</v>
      </c>
      <c r="F12" s="19" t="s">
        <v>9</v>
      </c>
      <c r="G12" s="24">
        <v>10710</v>
      </c>
    </row>
    <row r="13" spans="1:7" x14ac:dyDescent="0.25">
      <c r="A13" s="23" t="s">
        <v>23</v>
      </c>
      <c r="B13" s="1" t="s">
        <v>10</v>
      </c>
      <c r="C13" s="20" t="s">
        <v>7</v>
      </c>
      <c r="D13" s="1">
        <v>199211</v>
      </c>
      <c r="E13" s="2">
        <v>44790</v>
      </c>
      <c r="F13" s="19" t="s">
        <v>9</v>
      </c>
      <c r="G13" s="24">
        <v>46410</v>
      </c>
    </row>
    <row r="14" spans="1:7" x14ac:dyDescent="0.25">
      <c r="A14" s="23" t="s">
        <v>23</v>
      </c>
      <c r="B14" s="1" t="s">
        <v>10</v>
      </c>
      <c r="C14" s="20" t="s">
        <v>7</v>
      </c>
      <c r="D14" s="1">
        <v>199247</v>
      </c>
      <c r="E14" s="2">
        <v>44790</v>
      </c>
      <c r="F14" s="19" t="s">
        <v>9</v>
      </c>
      <c r="G14" s="24">
        <v>33915</v>
      </c>
    </row>
    <row r="15" spans="1:7" x14ac:dyDescent="0.25">
      <c r="A15" s="23" t="s">
        <v>32</v>
      </c>
      <c r="B15" s="1" t="s">
        <v>33</v>
      </c>
      <c r="C15" s="20" t="s">
        <v>7</v>
      </c>
      <c r="D15" s="1">
        <v>40122</v>
      </c>
      <c r="E15" s="2">
        <v>44789</v>
      </c>
      <c r="F15" s="19" t="s">
        <v>9</v>
      </c>
      <c r="G15" s="24">
        <v>1178</v>
      </c>
    </row>
    <row r="16" spans="1:7" x14ac:dyDescent="0.25">
      <c r="A16" s="23" t="s">
        <v>21</v>
      </c>
      <c r="B16" s="1" t="s">
        <v>34</v>
      </c>
      <c r="C16" s="20" t="s">
        <v>7</v>
      </c>
      <c r="D16" s="1">
        <v>22670</v>
      </c>
      <c r="E16" s="2">
        <v>44785</v>
      </c>
      <c r="F16" s="19" t="s">
        <v>9</v>
      </c>
      <c r="G16" s="24">
        <v>32130</v>
      </c>
    </row>
    <row r="17" spans="1:7" x14ac:dyDescent="0.25">
      <c r="A17" s="23" t="s">
        <v>36</v>
      </c>
      <c r="B17" s="1" t="s">
        <v>35</v>
      </c>
      <c r="C17" s="20" t="s">
        <v>7</v>
      </c>
      <c r="D17" s="1">
        <v>18083</v>
      </c>
      <c r="E17" s="2">
        <v>44784</v>
      </c>
      <c r="F17" s="19" t="s">
        <v>9</v>
      </c>
      <c r="G17" s="24">
        <v>63403</v>
      </c>
    </row>
    <row r="18" spans="1:7" x14ac:dyDescent="0.25">
      <c r="A18" s="23" t="s">
        <v>37</v>
      </c>
      <c r="B18" s="1" t="s">
        <v>38</v>
      </c>
      <c r="C18" s="20" t="s">
        <v>7</v>
      </c>
      <c r="D18" s="1">
        <v>134068</v>
      </c>
      <c r="E18" s="2">
        <v>44791</v>
      </c>
      <c r="F18" s="19" t="s">
        <v>9</v>
      </c>
      <c r="G18" s="24">
        <v>1210825</v>
      </c>
    </row>
    <row r="19" spans="1:7" x14ac:dyDescent="0.25">
      <c r="A19" s="23" t="s">
        <v>16</v>
      </c>
      <c r="B19" s="1" t="s">
        <v>39</v>
      </c>
      <c r="C19" s="20" t="s">
        <v>7</v>
      </c>
      <c r="D19" s="1">
        <v>66508</v>
      </c>
      <c r="E19" s="2">
        <v>44791</v>
      </c>
      <c r="F19" s="19" t="s">
        <v>9</v>
      </c>
      <c r="G19" s="24">
        <v>31455</v>
      </c>
    </row>
    <row r="20" spans="1:7" x14ac:dyDescent="0.25">
      <c r="A20" s="23" t="s">
        <v>14</v>
      </c>
      <c r="B20" s="1" t="s">
        <v>40</v>
      </c>
      <c r="C20" s="20" t="s">
        <v>7</v>
      </c>
      <c r="D20" s="1">
        <v>235236</v>
      </c>
      <c r="E20" s="2">
        <v>44789</v>
      </c>
      <c r="F20" s="19" t="s">
        <v>9</v>
      </c>
      <c r="G20" s="24">
        <v>85680</v>
      </c>
    </row>
    <row r="21" spans="1:7" x14ac:dyDescent="0.25">
      <c r="A21" s="23" t="s">
        <v>41</v>
      </c>
      <c r="B21" s="1" t="s">
        <v>42</v>
      </c>
      <c r="C21" s="20" t="s">
        <v>7</v>
      </c>
      <c r="D21" s="1">
        <v>182207</v>
      </c>
      <c r="E21" s="2">
        <v>44791</v>
      </c>
      <c r="F21" s="19" t="s">
        <v>9</v>
      </c>
      <c r="G21" s="24">
        <v>114954</v>
      </c>
    </row>
    <row r="22" spans="1:7" x14ac:dyDescent="0.25">
      <c r="A22" s="23" t="s">
        <v>18</v>
      </c>
      <c r="B22" s="1" t="s">
        <v>19</v>
      </c>
      <c r="C22" s="20" t="s">
        <v>7</v>
      </c>
      <c r="D22" s="1">
        <v>538264</v>
      </c>
      <c r="E22" s="2">
        <v>44795</v>
      </c>
      <c r="F22" s="19" t="s">
        <v>9</v>
      </c>
      <c r="G22" s="24">
        <v>55454</v>
      </c>
    </row>
    <row r="23" spans="1:7" x14ac:dyDescent="0.25">
      <c r="A23" s="23" t="s">
        <v>17</v>
      </c>
      <c r="B23" s="1" t="s">
        <v>43</v>
      </c>
      <c r="C23" s="20" t="s">
        <v>7</v>
      </c>
      <c r="D23" s="1">
        <v>42468</v>
      </c>
      <c r="E23" s="2">
        <v>44791</v>
      </c>
      <c r="F23" s="19" t="s">
        <v>9</v>
      </c>
      <c r="G23" s="24">
        <v>127235</v>
      </c>
    </row>
    <row r="24" spans="1:7" x14ac:dyDescent="0.25">
      <c r="A24" s="23" t="s">
        <v>20</v>
      </c>
      <c r="B24" s="1" t="s">
        <v>44</v>
      </c>
      <c r="C24" s="20" t="s">
        <v>7</v>
      </c>
      <c r="D24" s="1">
        <v>42298</v>
      </c>
      <c r="E24" s="2">
        <v>44789</v>
      </c>
      <c r="F24" s="19" t="s">
        <v>9</v>
      </c>
      <c r="G24" s="24">
        <v>69648</v>
      </c>
    </row>
    <row r="25" spans="1:7" x14ac:dyDescent="0.25">
      <c r="A25" s="23" t="s">
        <v>45</v>
      </c>
      <c r="B25" s="1" t="s">
        <v>46</v>
      </c>
      <c r="C25" s="20" t="s">
        <v>7</v>
      </c>
      <c r="D25" s="1">
        <v>343940</v>
      </c>
      <c r="E25" s="2">
        <v>44775</v>
      </c>
      <c r="F25" s="19" t="s">
        <v>47</v>
      </c>
      <c r="G25" s="24">
        <v>392796</v>
      </c>
    </row>
    <row r="26" spans="1:7" x14ac:dyDescent="0.25">
      <c r="A26" s="23" t="s">
        <v>24</v>
      </c>
      <c r="B26" s="1" t="s">
        <v>25</v>
      </c>
      <c r="C26" s="20" t="s">
        <v>7</v>
      </c>
      <c r="D26" s="1">
        <v>10190408</v>
      </c>
      <c r="E26" s="2">
        <v>44791</v>
      </c>
      <c r="F26" s="19" t="s">
        <v>26</v>
      </c>
      <c r="G26" s="24">
        <v>671446</v>
      </c>
    </row>
    <row r="27" spans="1:7" x14ac:dyDescent="0.25">
      <c r="A27" s="23" t="s">
        <v>48</v>
      </c>
      <c r="B27" s="1" t="s">
        <v>49</v>
      </c>
      <c r="C27" s="20" t="s">
        <v>7</v>
      </c>
      <c r="D27" s="1">
        <v>739300</v>
      </c>
      <c r="E27" s="2">
        <v>44790</v>
      </c>
      <c r="F27" s="19" t="s">
        <v>9</v>
      </c>
      <c r="G27" s="24">
        <v>85680</v>
      </c>
    </row>
    <row r="28" spans="1:7" x14ac:dyDescent="0.25">
      <c r="A28" s="23" t="s">
        <v>50</v>
      </c>
      <c r="B28" s="1" t="s">
        <v>51</v>
      </c>
      <c r="C28" s="20" t="s">
        <v>7</v>
      </c>
      <c r="D28" s="1">
        <v>9821</v>
      </c>
      <c r="E28" s="2">
        <v>44799</v>
      </c>
      <c r="F28" s="19" t="s">
        <v>22</v>
      </c>
      <c r="G28" s="24">
        <v>123001</v>
      </c>
    </row>
    <row r="29" spans="1:7" x14ac:dyDescent="0.25">
      <c r="A29" s="23" t="s">
        <v>52</v>
      </c>
      <c r="B29" s="1" t="s">
        <v>53</v>
      </c>
      <c r="C29" s="20" t="s">
        <v>7</v>
      </c>
      <c r="D29" s="1">
        <v>150</v>
      </c>
      <c r="E29" s="2">
        <v>44798</v>
      </c>
      <c r="F29" s="19" t="s">
        <v>54</v>
      </c>
      <c r="G29" s="24">
        <v>42962</v>
      </c>
    </row>
    <row r="30" spans="1:7" ht="15.75" thickBot="1" x14ac:dyDescent="0.3">
      <c r="A30" s="25" t="s">
        <v>52</v>
      </c>
      <c r="B30" s="26" t="s">
        <v>53</v>
      </c>
      <c r="C30" s="27" t="s">
        <v>7</v>
      </c>
      <c r="D30" s="26">
        <v>150</v>
      </c>
      <c r="E30" s="28">
        <v>44798</v>
      </c>
      <c r="F30" s="29" t="s">
        <v>15</v>
      </c>
      <c r="G30" s="30">
        <v>110438</v>
      </c>
    </row>
    <row r="31" spans="1:7" ht="15.75" thickBot="1" x14ac:dyDescent="0.3">
      <c r="G31" s="31">
        <f>SUM(G4:G30)</f>
        <v>143124533</v>
      </c>
    </row>
  </sheetData>
  <mergeCells count="1">
    <mergeCell ref="A2:G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2022-09-09T20:17:28Z</dcterms:modified>
</cp:coreProperties>
</file>